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cy.wilkerson\Documents\BID POSTINGS\"/>
    </mc:Choice>
  </mc:AlternateContent>
  <xr:revisionPtr revIDLastSave="0" documentId="8_{E387F0A8-F760-4ADF-B56D-1A867E98B3F5}" xr6:coauthVersionLast="36" xr6:coauthVersionMax="36" xr10:uidLastSave="{00000000-0000-0000-0000-000000000000}"/>
  <bookViews>
    <workbookView xWindow="0" yWindow="0" windowWidth="24570" windowHeight="10605" xr2:uid="{54842BE3-D367-4245-9139-F42E65812A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D17" i="1" l="1"/>
  <c r="D16" i="1"/>
  <c r="D15" i="1"/>
  <c r="D9" i="1"/>
  <c r="D8" i="1"/>
</calcChain>
</file>

<file path=xl/sharedStrings.xml><?xml version="1.0" encoding="utf-8"?>
<sst xmlns="http://schemas.openxmlformats.org/spreadsheetml/2006/main" count="33" uniqueCount="30">
  <si>
    <t>OFFICIAL BID PRICE SHEET</t>
  </si>
  <si>
    <t>SP-19-0065 INMATE TRANSPORT SERVICES</t>
  </si>
  <si>
    <t>Estmimated Cost of Transport</t>
  </si>
  <si>
    <t>Rate</t>
  </si>
  <si>
    <t>Table C - Not used in Low Cost Determination</t>
  </si>
  <si>
    <t>Estimated Number</t>
  </si>
  <si>
    <t>Ground Transportation</t>
  </si>
  <si>
    <t>Mileage rate</t>
  </si>
  <si>
    <t>Attempted Pickup (per attempt)</t>
  </si>
  <si>
    <t>Medical or Special Needs (per inmate)</t>
  </si>
  <si>
    <t>Expedited Transport (per inmate)</t>
  </si>
  <si>
    <t>Table D - Not used in Low Cost Determination</t>
  </si>
  <si>
    <r>
      <t xml:space="preserve">Tables C and D will </t>
    </r>
    <r>
      <rPr>
        <b/>
        <u/>
        <sz val="12"/>
        <rFont val="Arial"/>
        <family val="2"/>
      </rPr>
      <t>not</t>
    </r>
    <r>
      <rPr>
        <b/>
        <sz val="12"/>
        <rFont val="Arial"/>
        <family val="2"/>
      </rPr>
      <t xml:space="preserve"> be used in Low Cost Determination</t>
    </r>
  </si>
  <si>
    <t>Cost</t>
  </si>
  <si>
    <t xml:space="preserve">Estmimated Cost </t>
  </si>
  <si>
    <t>Food and Lodging per Inmate</t>
  </si>
  <si>
    <t>Meals per day</t>
  </si>
  <si>
    <t>Snacks per day</t>
  </si>
  <si>
    <t>Lodging per night</t>
  </si>
  <si>
    <t>Table A - Used in Low Cost Determination*</t>
  </si>
  <si>
    <t>Table B - Used in Low Cost Determination*</t>
  </si>
  <si>
    <t>Surcharge for Additional Guard</t>
  </si>
  <si>
    <t>Discount</t>
  </si>
  <si>
    <t>Grand Total</t>
  </si>
  <si>
    <t>* Numbers are estimates for use in low cost comparison.</t>
  </si>
  <si>
    <t>Rural State Pickup</t>
  </si>
  <si>
    <t>Surcharge per transport</t>
  </si>
  <si>
    <t>Cancellation (per transport)</t>
  </si>
  <si>
    <t>Additional Costs</t>
  </si>
  <si>
    <t>Discount off of Surcharge, per inmate, for each additional inmate in a single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</si>
</sst>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rgb="FFC00000"/>
      </top>
      <bottom/>
      <diagonal/>
    </border>
    <border>
      <left style="thick">
        <color indexed="64"/>
      </left>
      <right/>
      <top/>
      <bottom style="thick">
        <color rgb="FFC00000"/>
      </bottom>
      <diagonal/>
    </border>
    <border>
      <left style="thick">
        <color indexed="64"/>
      </left>
      <right/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indexed="64"/>
      </top>
      <bottom style="thick">
        <color rgb="FFC00000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/>
      <right/>
      <top style="thick">
        <color rgb="FFC0000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Border="1"/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1" fillId="0" borderId="0" xfId="0" applyNumberFormat="1" applyFont="1" applyBorder="1" applyAlignment="1">
      <alignment vertical="center"/>
    </xf>
    <xf numFmtId="0" fontId="0" fillId="0" borderId="9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/>
    <xf numFmtId="0" fontId="13" fillId="0" borderId="16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44" fontId="13" fillId="0" borderId="17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/>
    </xf>
    <xf numFmtId="44" fontId="11" fillId="0" borderId="0" xfId="0" applyNumberFormat="1" applyFont="1" applyFill="1" applyBorder="1" applyAlignment="1">
      <alignment vertical="center"/>
    </xf>
    <xf numFmtId="44" fontId="13" fillId="0" borderId="2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4" fontId="13" fillId="0" borderId="21" xfId="0" applyNumberFormat="1" applyFont="1" applyBorder="1" applyAlignment="1">
      <alignment horizontal="center" vertical="center"/>
    </xf>
    <xf numFmtId="4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44" fontId="13" fillId="0" borderId="15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64" fontId="5" fillId="0" borderId="25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23" xfId="0" applyBorder="1"/>
    <xf numFmtId="0" fontId="5" fillId="0" borderId="10" xfId="0" applyFont="1" applyBorder="1" applyAlignment="1">
      <alignment vertical="center" wrapText="1"/>
    </xf>
    <xf numFmtId="164" fontId="1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28" xfId="0" applyBorder="1"/>
    <xf numFmtId="0" fontId="5" fillId="0" borderId="29" xfId="0" applyFont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30" xfId="0" applyNumberFormat="1" applyFont="1" applyFill="1" applyBorder="1" applyAlignment="1">
      <alignment horizontal="left" vertical="center" wrapText="1"/>
    </xf>
    <xf numFmtId="164" fontId="1" fillId="0" borderId="3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164" fontId="14" fillId="2" borderId="23" xfId="0" applyNumberFormat="1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DDAE-9F73-4501-9DB9-340289BE1173}">
  <dimension ref="A1:F42"/>
  <sheetViews>
    <sheetView tabSelected="1" workbookViewId="0">
      <selection activeCell="A42" sqref="A42"/>
    </sheetView>
  </sheetViews>
  <sheetFormatPr defaultRowHeight="15" x14ac:dyDescent="0.25"/>
  <cols>
    <col min="1" max="1" width="33" customWidth="1"/>
    <col min="2" max="2" width="17.5703125" customWidth="1"/>
    <col min="3" max="3" width="15.85546875" customWidth="1"/>
    <col min="4" max="4" width="18.28515625" customWidth="1"/>
  </cols>
  <sheetData>
    <row r="1" spans="1:4" ht="23.25" x14ac:dyDescent="0.35">
      <c r="A1" s="72" t="s">
        <v>0</v>
      </c>
      <c r="B1" s="72"/>
      <c r="C1" s="72"/>
      <c r="D1" s="72"/>
    </row>
    <row r="2" spans="1:4" ht="20.25" x14ac:dyDescent="0.3">
      <c r="A2" s="73" t="s">
        <v>1</v>
      </c>
      <c r="B2" s="73"/>
      <c r="C2" s="74"/>
      <c r="D2" s="74"/>
    </row>
    <row r="3" spans="1:4" ht="18" x14ac:dyDescent="0.25">
      <c r="A3" s="10"/>
      <c r="B3" s="10"/>
      <c r="C3" s="11"/>
      <c r="D3" s="11"/>
    </row>
    <row r="4" spans="1:4" ht="16.5" thickBot="1" x14ac:dyDescent="0.3">
      <c r="A4" s="2" t="s">
        <v>19</v>
      </c>
      <c r="B4" s="2"/>
      <c r="C4" s="1"/>
      <c r="D4" s="1"/>
    </row>
    <row r="5" spans="1:4" ht="15.75" customHeight="1" x14ac:dyDescent="0.25">
      <c r="A5" s="69" t="s">
        <v>6</v>
      </c>
      <c r="B5" s="53" t="s">
        <v>13</v>
      </c>
      <c r="C5" s="53" t="s">
        <v>5</v>
      </c>
      <c r="D5" s="56" t="s">
        <v>14</v>
      </c>
    </row>
    <row r="6" spans="1:4" ht="15.75" customHeight="1" x14ac:dyDescent="0.25">
      <c r="A6" s="70"/>
      <c r="B6" s="54"/>
      <c r="C6" s="54"/>
      <c r="D6" s="57"/>
    </row>
    <row r="7" spans="1:4" ht="12.75" customHeight="1" thickBot="1" x14ac:dyDescent="0.3">
      <c r="A7" s="71"/>
      <c r="B7" s="55"/>
      <c r="C7" s="55"/>
      <c r="D7" s="57"/>
    </row>
    <row r="8" spans="1:4" ht="18.75" customHeight="1" thickTop="1" thickBot="1" x14ac:dyDescent="0.3">
      <c r="A8" s="37" t="s">
        <v>26</v>
      </c>
      <c r="B8" s="32">
        <v>0</v>
      </c>
      <c r="C8" s="33">
        <v>1</v>
      </c>
      <c r="D8" s="38">
        <f>SUM(C8*B8)</f>
        <v>0</v>
      </c>
    </row>
    <row r="9" spans="1:4" ht="18.75" customHeight="1" thickTop="1" thickBot="1" x14ac:dyDescent="0.3">
      <c r="A9" s="39" t="s">
        <v>7</v>
      </c>
      <c r="B9" s="34">
        <v>0</v>
      </c>
      <c r="C9" s="35">
        <v>520</v>
      </c>
      <c r="D9" s="30">
        <f>SUM(C9*B9)</f>
        <v>0</v>
      </c>
    </row>
    <row r="10" spans="1:4" ht="15.75" customHeight="1" thickTop="1" x14ac:dyDescent="0.25">
      <c r="D10" s="36"/>
    </row>
    <row r="11" spans="1:4" ht="15.75" customHeight="1" thickBot="1" x14ac:dyDescent="0.3">
      <c r="A11" s="2" t="s">
        <v>20</v>
      </c>
      <c r="B11" s="2"/>
      <c r="C11" s="1"/>
      <c r="D11" s="1"/>
    </row>
    <row r="12" spans="1:4" ht="15.75" customHeight="1" x14ac:dyDescent="0.25">
      <c r="A12" s="69" t="s">
        <v>15</v>
      </c>
      <c r="B12" s="53" t="s">
        <v>3</v>
      </c>
      <c r="C12" s="53" t="s">
        <v>5</v>
      </c>
      <c r="D12" s="56" t="s">
        <v>2</v>
      </c>
    </row>
    <row r="13" spans="1:4" ht="15.75" customHeight="1" x14ac:dyDescent="0.25">
      <c r="A13" s="70"/>
      <c r="B13" s="54"/>
      <c r="C13" s="54"/>
      <c r="D13" s="57"/>
    </row>
    <row r="14" spans="1:4" ht="15.75" thickBot="1" x14ac:dyDescent="0.3">
      <c r="A14" s="71"/>
      <c r="B14" s="55"/>
      <c r="C14" s="55"/>
      <c r="D14" s="57"/>
    </row>
    <row r="15" spans="1:4" ht="18.75" customHeight="1" thickTop="1" thickBot="1" x14ac:dyDescent="0.3">
      <c r="A15" s="6" t="s">
        <v>16</v>
      </c>
      <c r="B15" s="32">
        <v>0</v>
      </c>
      <c r="C15" s="33">
        <v>2</v>
      </c>
      <c r="D15" s="38">
        <f>SUM(C15*B15)</f>
        <v>0</v>
      </c>
    </row>
    <row r="16" spans="1:4" ht="18.75" customHeight="1" thickTop="1" thickBot="1" x14ac:dyDescent="0.3">
      <c r="A16" s="37" t="s">
        <v>17</v>
      </c>
      <c r="B16" s="34">
        <v>0</v>
      </c>
      <c r="C16" s="35">
        <v>1</v>
      </c>
      <c r="D16" s="31">
        <f>SUM(C16*B16)</f>
        <v>0</v>
      </c>
    </row>
    <row r="17" spans="1:6" ht="18.75" customHeight="1" thickTop="1" thickBot="1" x14ac:dyDescent="0.3">
      <c r="A17" s="39" t="s">
        <v>18</v>
      </c>
      <c r="B17" s="34">
        <v>0</v>
      </c>
      <c r="C17" s="35">
        <v>1</v>
      </c>
      <c r="D17" s="31">
        <f>SUM(C17*B17)</f>
        <v>0</v>
      </c>
    </row>
    <row r="18" spans="1:6" ht="16.5" customHeight="1" thickTop="1" x14ac:dyDescent="0.25">
      <c r="A18" s="58" t="s">
        <v>24</v>
      </c>
      <c r="B18" s="58"/>
      <c r="C18" s="58"/>
      <c r="D18" s="58"/>
    </row>
    <row r="19" spans="1:6" ht="15.75" customHeight="1" thickBot="1" x14ac:dyDescent="0.3">
      <c r="A19" s="42"/>
      <c r="B19" s="42"/>
      <c r="C19" s="42"/>
      <c r="D19" s="42"/>
      <c r="F19" s="50"/>
    </row>
    <row r="20" spans="1:6" ht="26.25" customHeight="1" thickTop="1" thickBot="1" x14ac:dyDescent="0.3">
      <c r="A20" s="44" t="s">
        <v>23</v>
      </c>
      <c r="B20" s="42"/>
      <c r="C20" s="46"/>
      <c r="D20" s="51">
        <f>SUM(D17+D16+D15+D9+D8)</f>
        <v>0</v>
      </c>
      <c r="E20" s="45"/>
    </row>
    <row r="21" spans="1:6" ht="26.25" customHeight="1" thickTop="1" x14ac:dyDescent="0.25">
      <c r="A21" s="44"/>
      <c r="B21" s="42"/>
      <c r="C21" s="42"/>
      <c r="D21" s="48"/>
      <c r="E21" s="3"/>
    </row>
    <row r="22" spans="1:6" ht="26.25" customHeight="1" x14ac:dyDescent="0.25">
      <c r="A22" s="44"/>
      <c r="B22" s="42"/>
      <c r="C22" s="42"/>
      <c r="D22" s="47"/>
      <c r="E22" s="3"/>
    </row>
    <row r="23" spans="1:6" x14ac:dyDescent="0.25">
      <c r="A23" s="40"/>
      <c r="B23" s="41"/>
      <c r="C23" s="5"/>
      <c r="D23" s="49"/>
    </row>
    <row r="24" spans="1:6" ht="15.75" x14ac:dyDescent="0.25">
      <c r="A24" s="62" t="s">
        <v>12</v>
      </c>
      <c r="B24" s="62"/>
      <c r="C24" s="62"/>
      <c r="D24" s="62"/>
    </row>
    <row r="25" spans="1:6" x14ac:dyDescent="0.25">
      <c r="A25" s="12"/>
      <c r="B25" s="12"/>
      <c r="C25" s="12"/>
      <c r="D25" s="13"/>
    </row>
    <row r="26" spans="1:6" ht="16.5" thickBot="1" x14ac:dyDescent="0.3">
      <c r="A26" s="14" t="s">
        <v>4</v>
      </c>
      <c r="B26" s="2"/>
      <c r="C26" s="4"/>
      <c r="D26" s="1"/>
    </row>
    <row r="27" spans="1:6" ht="15.75" customHeight="1" x14ac:dyDescent="0.25">
      <c r="A27" s="64" t="s">
        <v>28</v>
      </c>
      <c r="B27" s="59" t="s">
        <v>13</v>
      </c>
      <c r="C27" s="67"/>
      <c r="D27" s="68"/>
    </row>
    <row r="28" spans="1:6" x14ac:dyDescent="0.25">
      <c r="A28" s="65"/>
      <c r="B28" s="60"/>
      <c r="C28" s="67"/>
      <c r="D28" s="68"/>
    </row>
    <row r="29" spans="1:6" ht="9" customHeight="1" thickBot="1" x14ac:dyDescent="0.3">
      <c r="A29" s="66"/>
      <c r="B29" s="63"/>
      <c r="C29" s="67"/>
      <c r="D29" s="68"/>
    </row>
    <row r="30" spans="1:6" ht="15.75" thickTop="1" x14ac:dyDescent="0.25">
      <c r="A30" s="16" t="s">
        <v>27</v>
      </c>
      <c r="B30" s="23"/>
      <c r="C30" s="21"/>
      <c r="D30" s="22"/>
    </row>
    <row r="31" spans="1:6" x14ac:dyDescent="0.25">
      <c r="A31" s="17" t="s">
        <v>8</v>
      </c>
      <c r="B31" s="18"/>
      <c r="C31" s="24"/>
      <c r="D31" s="22"/>
    </row>
    <row r="32" spans="1:6" x14ac:dyDescent="0.25">
      <c r="A32" s="17" t="s">
        <v>9</v>
      </c>
      <c r="B32" s="25"/>
      <c r="C32" s="21"/>
      <c r="D32" s="22"/>
    </row>
    <row r="33" spans="1:4" x14ac:dyDescent="0.25">
      <c r="A33" s="43" t="s">
        <v>10</v>
      </c>
      <c r="B33" s="18"/>
      <c r="C33" s="21"/>
      <c r="D33" s="22"/>
    </row>
    <row r="34" spans="1:4" x14ac:dyDescent="0.25">
      <c r="A34" s="20" t="s">
        <v>21</v>
      </c>
      <c r="B34" s="29"/>
      <c r="C34" s="21"/>
      <c r="D34" s="22"/>
    </row>
    <row r="35" spans="1:4" ht="15.75" thickBot="1" x14ac:dyDescent="0.3">
      <c r="A35" s="52" t="s">
        <v>25</v>
      </c>
      <c r="B35" s="26"/>
      <c r="C35" s="21"/>
      <c r="D35" s="22"/>
    </row>
    <row r="36" spans="1:4" ht="15.75" thickTop="1" x14ac:dyDescent="0.25">
      <c r="A36" s="7"/>
      <c r="B36" s="5"/>
      <c r="C36" s="5"/>
      <c r="D36" s="8"/>
    </row>
    <row r="37" spans="1:4" ht="15.75" thickBot="1" x14ac:dyDescent="0.3">
      <c r="A37" s="14" t="s">
        <v>11</v>
      </c>
      <c r="B37" s="14"/>
      <c r="C37" s="13"/>
      <c r="D37" s="13"/>
    </row>
    <row r="38" spans="1:4" ht="15.75" customHeight="1" x14ac:dyDescent="0.25">
      <c r="A38" s="64" t="s">
        <v>22</v>
      </c>
      <c r="B38" s="59" t="s">
        <v>13</v>
      </c>
      <c r="C38" s="68"/>
      <c r="D38" s="68"/>
    </row>
    <row r="39" spans="1:4" x14ac:dyDescent="0.25">
      <c r="A39" s="65"/>
      <c r="B39" s="60"/>
      <c r="C39" s="68"/>
      <c r="D39" s="68"/>
    </row>
    <row r="40" spans="1:4" ht="7.5" customHeight="1" x14ac:dyDescent="0.25">
      <c r="A40" s="65"/>
      <c r="B40" s="61"/>
      <c r="C40" s="68"/>
      <c r="D40" s="68"/>
    </row>
    <row r="41" spans="1:4" ht="39" thickBot="1" x14ac:dyDescent="0.3">
      <c r="A41" s="15" t="s">
        <v>29</v>
      </c>
      <c r="B41" s="27"/>
      <c r="C41" s="19"/>
      <c r="D41" s="28"/>
    </row>
    <row r="42" spans="1:4" ht="15.75" thickTop="1" x14ac:dyDescent="0.25">
      <c r="A42" s="9"/>
      <c r="C42" s="3"/>
      <c r="D42" s="3"/>
    </row>
  </sheetData>
  <mergeCells count="20">
    <mergeCell ref="A1:D1"/>
    <mergeCell ref="A2:D2"/>
    <mergeCell ref="A5:A7"/>
    <mergeCell ref="C5:C7"/>
    <mergeCell ref="D5:D7"/>
    <mergeCell ref="B5:B7"/>
    <mergeCell ref="B12:B14"/>
    <mergeCell ref="C12:C14"/>
    <mergeCell ref="D12:D14"/>
    <mergeCell ref="A18:D18"/>
    <mergeCell ref="B38:B40"/>
    <mergeCell ref="A24:D24"/>
    <mergeCell ref="B27:B29"/>
    <mergeCell ref="A27:A29"/>
    <mergeCell ref="C27:C29"/>
    <mergeCell ref="D27:D29"/>
    <mergeCell ref="A38:A40"/>
    <mergeCell ref="C38:C40"/>
    <mergeCell ref="D38:D40"/>
    <mergeCell ref="A12:A14"/>
  </mergeCells>
  <pageMargins left="0.7" right="0.7" top="0.75" bottom="0.75" header="0.3" footer="0.3"/>
  <pageSetup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Bailey</dc:creator>
  <cp:lastModifiedBy>Stacy Wilkerson</cp:lastModifiedBy>
  <cp:lastPrinted>2019-04-23T15:29:27Z</cp:lastPrinted>
  <dcterms:created xsi:type="dcterms:W3CDTF">2019-01-07T16:45:16Z</dcterms:created>
  <dcterms:modified xsi:type="dcterms:W3CDTF">2019-05-15T18:34:20Z</dcterms:modified>
</cp:coreProperties>
</file>