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280" windowHeight="6225"/>
  </bookViews>
  <sheets>
    <sheet name="AR MPC" sheetId="1" r:id="rId1"/>
    <sheet name="Sheet16" sheetId="16" r:id="rId2"/>
  </sheets>
  <calcPr calcId="125725"/>
</workbook>
</file>

<file path=xl/calcChain.xml><?xml version="1.0" encoding="utf-8"?>
<calcChain xmlns="http://schemas.openxmlformats.org/spreadsheetml/2006/main">
  <c r="C16" i="1"/>
  <c r="D16" s="1"/>
</calcChain>
</file>

<file path=xl/comments1.xml><?xml version="1.0" encoding="utf-8"?>
<comments xmlns="http://schemas.openxmlformats.org/spreadsheetml/2006/main">
  <authors>
    <author>Maurice T. Gilmore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 xml:space="preserve">Enter in your wholesale invoice cost per carton. For cigarettes that have an "off-invoice" discount from the manufacturer, use the invoice cost before the "off invoice" discount from the manufacturer is taken off.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 xml:space="preserve">These are your "buydowns" from the manufacturer and for some brands your "off invoice" discounts from the manufacturer </t>
        </r>
      </text>
    </comment>
  </commentList>
</comments>
</file>

<file path=xl/sharedStrings.xml><?xml version="1.0" encoding="utf-8"?>
<sst xmlns="http://schemas.openxmlformats.org/spreadsheetml/2006/main" count="21" uniqueCount="20">
  <si>
    <t xml:space="preserve"> </t>
  </si>
  <si>
    <t>Retail Minimum Price Calculator</t>
  </si>
  <si>
    <t>20 cigarettes per pack, 10 packs per carton</t>
  </si>
  <si>
    <t>All areas of the state including border zones</t>
  </si>
  <si>
    <t>INSTRUCTIONS: Enter the wholesaler's invoice price per carton</t>
  </si>
  <si>
    <t>of cigarettes in Column A, Row 19. Next enter any Manufacturer Promotional</t>
  </si>
  <si>
    <t>Allowances which include manufacturer's buydowns and for some manufacturer's</t>
  </si>
  <si>
    <t xml:space="preserve">HOW THIS IS COMPUTED: The retailer takes their Invoice Cost per carton from their  </t>
  </si>
  <si>
    <t>"buydowns" and multiplies this by .075, rounding up to the nearest cent. This number</t>
  </si>
  <si>
    <t xml:space="preserve">is the 7 1/2 % minimum markup. The retailer then adds their Invoice Cost to the </t>
  </si>
  <si>
    <t>"buydowns" to get their minimum price per carton. The retail minimum price per pack</t>
  </si>
  <si>
    <t xml:space="preserve">is calculated by dividing the carton price by 10 and rounding up to the nearest cent. </t>
  </si>
  <si>
    <t>prices per carton and per pack will be automatically in calculated Columns C and D.</t>
  </si>
  <si>
    <t>Wholesaler Invoice Cost</t>
  </si>
  <si>
    <t>Manufacturer Promotional Allowances, If Any</t>
  </si>
  <si>
    <t>Retail Minimum per carton after subtracting the Manufacturer Promotional Allowances</t>
  </si>
  <si>
    <t>Retail Minimum per pack after subracting the Manufacturer Promotional Allowances</t>
  </si>
  <si>
    <t xml:space="preserve">brands the "off invoice discounts" in Column B of Row 19. The minimum retail selling </t>
  </si>
  <si>
    <t xml:space="preserve">minimum markup. Then the retailer subtracts any "off invoice discounts" and </t>
  </si>
  <si>
    <t xml:space="preserve">wholesaler before the reduction of any manufacturer "off invoice discounts" and/or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</si>
</sst>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sz val="11"/>
      <name val="Tahoma"/>
      <family val="2"/>
    </font>
    <font>
      <sz val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 Rounded MT Bold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4B91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Border="1"/>
    <xf numFmtId="0" fontId="0" fillId="0" borderId="0" xfId="0" applyBorder="1"/>
    <xf numFmtId="10" fontId="0" fillId="0" borderId="0" xfId="0" applyNumberFormat="1" applyBorder="1"/>
    <xf numFmtId="164" fontId="0" fillId="0" borderId="1" xfId="0" applyNumberFormat="1" applyBorder="1"/>
    <xf numFmtId="0" fontId="0" fillId="0" borderId="0" xfId="0" applyAlignment="1"/>
    <xf numFmtId="0" fontId="6" fillId="0" borderId="0" xfId="0" applyFont="1" applyFill="1"/>
    <xf numFmtId="0" fontId="2" fillId="2" borderId="0" xfId="0" applyFont="1" applyFill="1"/>
    <xf numFmtId="10" fontId="2" fillId="2" borderId="0" xfId="0" applyNumberFormat="1" applyFont="1" applyFill="1" applyBorder="1"/>
    <xf numFmtId="164" fontId="2" fillId="2" borderId="0" xfId="0" applyNumberFormat="1" applyFont="1" applyFill="1" applyBorder="1"/>
    <xf numFmtId="0" fontId="2" fillId="0" borderId="0" xfId="0" applyFont="1" applyFill="1"/>
    <xf numFmtId="0" fontId="2" fillId="3" borderId="0" xfId="0" applyFont="1" applyFill="1"/>
    <xf numFmtId="0" fontId="7" fillId="3" borderId="0" xfId="0" applyFont="1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4B91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B28" sqref="B28"/>
    </sheetView>
  </sheetViews>
  <sheetFormatPr defaultRowHeight="12.75"/>
  <cols>
    <col min="1" max="1" width="20.42578125" customWidth="1"/>
    <col min="2" max="2" width="20.140625" customWidth="1"/>
    <col min="3" max="3" width="22.28515625" customWidth="1"/>
    <col min="4" max="4" width="19.42578125" customWidth="1"/>
    <col min="5" max="5" width="8.5703125" customWidth="1"/>
    <col min="6" max="6" width="6.140625" customWidth="1"/>
  </cols>
  <sheetData>
    <row r="1" spans="1:7">
      <c r="A1" s="5"/>
      <c r="B1" s="5"/>
      <c r="C1" s="5"/>
      <c r="D1" s="5"/>
      <c r="E1" s="5"/>
      <c r="F1" s="5"/>
      <c r="G1" s="5"/>
    </row>
    <row r="2" spans="1:7">
      <c r="A2" s="5"/>
      <c r="B2" s="5"/>
      <c r="C2" s="5"/>
      <c r="D2" s="5"/>
      <c r="E2" s="5"/>
      <c r="F2" s="5"/>
      <c r="G2" s="5"/>
    </row>
    <row r="3" spans="1:7">
      <c r="A3" s="5"/>
      <c r="B3" s="5"/>
      <c r="C3" s="5"/>
      <c r="D3" s="5"/>
      <c r="E3" s="5"/>
      <c r="F3" s="5"/>
      <c r="G3" s="5"/>
    </row>
    <row r="4" spans="1:7">
      <c r="A4" s="5"/>
      <c r="B4" s="5"/>
      <c r="C4" s="5"/>
      <c r="D4" s="5"/>
      <c r="E4" s="5"/>
      <c r="F4" s="5"/>
      <c r="G4" s="5"/>
    </row>
    <row r="9" spans="1:7">
      <c r="A9" s="13" t="s">
        <v>1</v>
      </c>
      <c r="B9" s="13"/>
      <c r="C9" s="13"/>
      <c r="D9" s="13"/>
      <c r="E9" s="5"/>
      <c r="F9" s="5"/>
      <c r="G9" s="5"/>
    </row>
    <row r="10" spans="1:7">
      <c r="A10" s="13" t="s">
        <v>2</v>
      </c>
      <c r="B10" s="13"/>
      <c r="C10" s="13"/>
      <c r="D10" s="13"/>
      <c r="E10" s="5"/>
    </row>
    <row r="11" spans="1:7">
      <c r="A11" s="13" t="s">
        <v>3</v>
      </c>
      <c r="B11" s="13"/>
      <c r="C11" s="13"/>
      <c r="D11" s="13"/>
      <c r="E11" s="5"/>
    </row>
    <row r="13" spans="1:7" ht="18.75" customHeight="1"/>
    <row r="14" spans="1:7" hidden="1">
      <c r="A14" s="2" t="s">
        <v>0</v>
      </c>
      <c r="B14" s="2"/>
      <c r="C14" s="2"/>
      <c r="D14" s="2"/>
      <c r="E14" s="1"/>
      <c r="F14" s="1"/>
      <c r="G14" s="1"/>
    </row>
    <row r="15" spans="1:7" ht="51" customHeight="1">
      <c r="A15" s="14" t="s">
        <v>13</v>
      </c>
      <c r="B15" s="15" t="s">
        <v>14</v>
      </c>
      <c r="C15" s="15" t="s">
        <v>15</v>
      </c>
      <c r="D15" s="15" t="s">
        <v>16</v>
      </c>
      <c r="E15" s="3"/>
      <c r="F15" s="3"/>
    </row>
    <row r="16" spans="1:7">
      <c r="A16" s="4">
        <v>52.25</v>
      </c>
      <c r="B16" s="4">
        <v>5.0999999999999996</v>
      </c>
      <c r="C16" s="4">
        <f>ROUND(A16*1.075-B16,2)</f>
        <v>51.07</v>
      </c>
      <c r="D16" s="4">
        <f>ROUNDUP(C16/10,2)</f>
        <v>5.1099999999999994</v>
      </c>
      <c r="E16" s="3"/>
      <c r="F16" s="3"/>
    </row>
    <row r="17" spans="1:5">
      <c r="A17" s="3" t="s">
        <v>0</v>
      </c>
      <c r="B17" s="2"/>
      <c r="C17" s="3"/>
      <c r="D17" s="2"/>
      <c r="E17" s="3"/>
    </row>
    <row r="19" spans="1:5" ht="14.25">
      <c r="A19" s="7" t="s">
        <v>4</v>
      </c>
      <c r="B19" s="8"/>
      <c r="C19" s="7"/>
      <c r="D19" s="7"/>
      <c r="E19" s="10"/>
    </row>
    <row r="20" spans="1:5" ht="14.25">
      <c r="A20" s="7" t="s">
        <v>5</v>
      </c>
      <c r="B20" s="9"/>
      <c r="C20" s="7"/>
      <c r="D20" s="7"/>
      <c r="E20" s="10"/>
    </row>
    <row r="21" spans="1:5" ht="14.25">
      <c r="A21" s="7" t="s">
        <v>6</v>
      </c>
      <c r="B21" s="7"/>
      <c r="C21" s="7"/>
      <c r="D21" s="7"/>
      <c r="E21" s="10"/>
    </row>
    <row r="22" spans="1:5" ht="14.25">
      <c r="A22" s="7" t="s">
        <v>17</v>
      </c>
      <c r="B22" s="7"/>
      <c r="C22" s="7"/>
      <c r="D22" s="7"/>
      <c r="E22" s="10"/>
    </row>
    <row r="23" spans="1:5" ht="14.25">
      <c r="A23" s="7" t="s">
        <v>12</v>
      </c>
      <c r="B23" s="7"/>
      <c r="C23" s="7"/>
      <c r="D23" s="7"/>
      <c r="E23" s="10"/>
    </row>
    <row r="24" spans="1:5">
      <c r="A24" s="6"/>
    </row>
    <row r="25" spans="1:5" ht="14.25">
      <c r="A25" s="11" t="s">
        <v>7</v>
      </c>
      <c r="B25" s="12"/>
      <c r="C25" s="12"/>
      <c r="D25" s="12"/>
    </row>
    <row r="26" spans="1:5" ht="14.25">
      <c r="A26" s="11" t="s">
        <v>19</v>
      </c>
      <c r="B26" s="12"/>
      <c r="C26" s="12"/>
      <c r="D26" s="12"/>
    </row>
    <row r="27" spans="1:5" ht="14.25">
      <c r="A27" s="11" t="s">
        <v>8</v>
      </c>
      <c r="B27" s="12"/>
      <c r="C27" s="12"/>
      <c r="D27" s="12"/>
    </row>
    <row r="28" spans="1:5" ht="14.25">
      <c r="A28" s="11" t="s">
        <v>9</v>
      </c>
      <c r="B28" s="12"/>
      <c r="C28" s="12"/>
      <c r="D28" s="12"/>
    </row>
    <row r="29" spans="1:5" ht="14.25">
      <c r="A29" s="11" t="s">
        <v>18</v>
      </c>
      <c r="B29" s="12"/>
      <c r="C29" s="12"/>
      <c r="D29" s="12"/>
    </row>
    <row r="30" spans="1:5" ht="14.25">
      <c r="A30" s="11" t="s">
        <v>10</v>
      </c>
      <c r="B30" s="12"/>
      <c r="C30" s="12"/>
      <c r="D30" s="12"/>
    </row>
    <row r="31" spans="1:5" ht="14.25">
      <c r="A31" s="11" t="s">
        <v>11</v>
      </c>
      <c r="B31" s="12"/>
      <c r="C31" s="12"/>
      <c r="D31" s="12"/>
    </row>
  </sheetData>
  <sheetProtection selectLockedCells="1"/>
  <mergeCells count="3">
    <mergeCell ref="A9:D9"/>
    <mergeCell ref="A10:D10"/>
    <mergeCell ref="A11:D11"/>
  </mergeCells>
  <phoneticPr fontId="1" type="noConversion"/>
  <pageMargins left="0.75" right="0.75" top="1" bottom="1" header="0.5" footer="0.5"/>
  <pageSetup orientation="portrait" horizontalDpi="300" verticalDpi="300" r:id="rId1"/>
  <headerFooter alignWithMargins="0">
    <oddFooter>&amp;RProduced by                    Maurice T. Gilmore</oddFooter>
  </headerFooter>
  <legacyDrawing r:id="rId2"/>
  <oleObjects>
    <oleObject progId="MSPhotoEd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 MPC</vt:lpstr>
      <vt:lpstr>Sheet16</vt:lpstr>
    </vt:vector>
  </TitlesOfParts>
  <Company>Gilmore Enterprises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T. Gilmore</dc:creator>
  <cp:lastModifiedBy>Maurice Gilmore</cp:lastModifiedBy>
  <cp:lastPrinted>2008-05-08T15:53:54Z</cp:lastPrinted>
  <dcterms:created xsi:type="dcterms:W3CDTF">1998-01-07T20:26:48Z</dcterms:created>
  <dcterms:modified xsi:type="dcterms:W3CDTF">2011-11-15T17:35:51Z</dcterms:modified>
</cp:coreProperties>
</file>